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schenstromska.sharepoint.com/sites/Schenstromska/Delade dokument/1 Material att skicka/"/>
    </mc:Choice>
  </mc:AlternateContent>
  <xr:revisionPtr revIDLastSave="0" documentId="8_{F7AE861C-66EE-4BBB-9DD3-25170ACC1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msfördelning" sheetId="1" r:id="rId1"/>
    <sheet name="Områdeskarta" sheetId="2" r:id="rId2"/>
  </sheets>
  <definedNames>
    <definedName name="_xlnm._FilterDatabase" localSheetId="0" hidden="1">Rumsfördelning!$B$12:$N$55</definedName>
  </definedNames>
  <calcPr calcId="191028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4" i="1" l="1"/>
  <c r="H54" i="1"/>
  <c r="I54" i="1"/>
  <c r="K54" i="1"/>
  <c r="L54" i="1"/>
  <c r="J54" i="1"/>
</calcChain>
</file>

<file path=xl/sharedStrings.xml><?xml version="1.0" encoding="utf-8"?>
<sst xmlns="http://schemas.openxmlformats.org/spreadsheetml/2006/main" count="246" uniqueCount="85">
  <si>
    <t>Delbara sängar</t>
  </si>
  <si>
    <t>Delbara sängar &amp; bäddsoffa</t>
  </si>
  <si>
    <t>Byggnad</t>
  </si>
  <si>
    <t>Rum nr:</t>
  </si>
  <si>
    <t>Rumskategori:</t>
  </si>
  <si>
    <t>Gästernas namn:</t>
  </si>
  <si>
    <t>Information om rummet:</t>
  </si>
  <si>
    <t>Rummet är beläget:</t>
  </si>
  <si>
    <t>Herrgården</t>
  </si>
  <si>
    <t>Svit</t>
  </si>
  <si>
    <t>Herrgården, två trappor upp</t>
  </si>
  <si>
    <t>Minisvit</t>
  </si>
  <si>
    <t>1 x 160 säng, sänggavel i fotändan</t>
  </si>
  <si>
    <t>Enkelrum</t>
  </si>
  <si>
    <t>1 x 105 säng - Allergirum</t>
  </si>
  <si>
    <t>Dubbelrum</t>
  </si>
  <si>
    <t>2 x 90 sängar delbara</t>
  </si>
  <si>
    <t>Lilla flygeln</t>
  </si>
  <si>
    <t xml:space="preserve">1 x 180 säng, öppenspis och bubbelbadkar,sänggavel i fotändan, </t>
  </si>
  <si>
    <t>Lilla flygeln, nedre plan</t>
  </si>
  <si>
    <t>1 x 105 säng</t>
  </si>
  <si>
    <t>1 x 90 säng (litet rum)</t>
  </si>
  <si>
    <t>Lilla flygeln, en trappa upp</t>
  </si>
  <si>
    <t>Lindgrens flygel</t>
  </si>
  <si>
    <t>Lindgrens flygel, nedre plan</t>
  </si>
  <si>
    <t>1 x 180 säng, sänggavel i fotändan</t>
  </si>
  <si>
    <t>2 x 90 sängar delbara med sänggavel i fotändan</t>
  </si>
  <si>
    <t>Lindgrens flygel, en trappa upp</t>
  </si>
  <si>
    <t>Sjövillan</t>
  </si>
  <si>
    <t>2 x 90 sängar delbara. Här finns möjlighet att ta med sällskapsdjur, men måste förbokas.</t>
  </si>
  <si>
    <t>Sjövillan, nedre plan</t>
  </si>
  <si>
    <t>1 x 105 säng (Anslutning rum mot 33)</t>
  </si>
  <si>
    <t>1 x 105 säng (Anslutning rum mot 32)</t>
  </si>
  <si>
    <t>1 x 160 säng</t>
  </si>
  <si>
    <t>Sjövillan, övre plan</t>
  </si>
  <si>
    <t>2 x 90 sängar delbara och bubbelbakar</t>
  </si>
  <si>
    <t>2 x 90 sängar delbara + bäddsoffa för 2 och bubbelbakar</t>
  </si>
  <si>
    <t>2 x 90 sängarna står isär, sänggavel i fotändan</t>
  </si>
  <si>
    <t>2 x 105 sängarna står isär</t>
  </si>
  <si>
    <t>2 x 90 sängar delbara + bäddsoffa för 2</t>
  </si>
  <si>
    <t>2 x 105 sängar delbara</t>
  </si>
  <si>
    <t>Kantzow</t>
  </si>
  <si>
    <t>1 x 180 säng, tassbadkar</t>
  </si>
  <si>
    <t>Kantzows flygel nedre plan</t>
  </si>
  <si>
    <t>Kantzows flygel övre plan</t>
  </si>
  <si>
    <t>Kyhléns</t>
  </si>
  <si>
    <t>Dubbelrum, delar badrum</t>
  </si>
  <si>
    <t>1 x 180 säng + Gemensamt badrum med extra rum 61 &amp; 62 dusch och badkar</t>
  </si>
  <si>
    <t>Kyhléns flygel övre plan</t>
  </si>
  <si>
    <t>2 x 105 sängar + Gemensamt badrum med svit rum 60 &amp; 62 dusch och badkar</t>
  </si>
  <si>
    <t>2 x 105 sängar+ Gemensamt badrum med 60 och 61 dusch och badkar</t>
  </si>
  <si>
    <t>Konfrum</t>
  </si>
  <si>
    <t>Flerbäddsrum</t>
  </si>
  <si>
    <t>Kättingen</t>
  </si>
  <si>
    <t>Gemensamt badrum som är placerat i Pigan. För att komma till Pigan går man igenom detta rum.</t>
  </si>
  <si>
    <t>Pigan</t>
  </si>
  <si>
    <t xml:space="preserve">Gemensamt badrum med Kättingen. För att komma till rummet går man igenom Kättingen. </t>
  </si>
  <si>
    <t>1 x 180 säng, sänggavel i fotändan + delbar bäddsoffa</t>
  </si>
  <si>
    <t>2x 105 sängar delbara  - badkar</t>
  </si>
  <si>
    <t xml:space="preserve">Sjövillan </t>
  </si>
  <si>
    <r>
      <t>Enkelrum</t>
    </r>
    <r>
      <rPr>
        <sz val="10.5"/>
        <color rgb="FFFFC000"/>
        <rFont val="Calibri"/>
        <family val="2"/>
        <scheme val="minor"/>
      </rPr>
      <t xml:space="preserve"> </t>
    </r>
  </si>
  <si>
    <t>Kyhléns flygel nedre plan</t>
  </si>
  <si>
    <t>Extrasängar välj i första hand</t>
  </si>
  <si>
    <t>Ord. Sovplatser:</t>
  </si>
  <si>
    <t>Gästrum Schenströmska Herrgården</t>
  </si>
  <si>
    <t>Obs! välj i första hand extrasängar i gröna celler</t>
  </si>
  <si>
    <t>Cellfärgsförklaring:</t>
  </si>
  <si>
    <t>Khyléns</t>
  </si>
  <si>
    <t>Vardagsrum</t>
  </si>
  <si>
    <t>Vardagsrum i Khylens. Två extrasängar och två sovplatser på soffor.</t>
  </si>
  <si>
    <t>Khyléns, Nedre plan</t>
  </si>
  <si>
    <t>Mailadress till gäst (för åtkomst till gästrum via en app)</t>
  </si>
  <si>
    <t xml:space="preserve">Egentligen ett konferensrum men kan användas som flerbäddsrum. Obs! Inget badrum/WC. </t>
  </si>
  <si>
    <t>Extrasängar som ingår utan extra kostnad</t>
  </si>
  <si>
    <t>Extrasängar 300 kr/st</t>
  </si>
  <si>
    <t>Vår kapacitet</t>
  </si>
  <si>
    <t xml:space="preserve">Se karta i flik 2 över Herrgårdsflyglarna för mer information om läge av rummen. </t>
  </si>
  <si>
    <t>-</t>
  </si>
  <si>
    <t>Extrasängar som  ingår utan extra kostnad</t>
  </si>
  <si>
    <t>Extra sovplatser som ni vill användas (300 kr/st)</t>
  </si>
  <si>
    <t>Ange extrasängar som ni vill använda</t>
  </si>
  <si>
    <t>Ord. sovplatser som ni vill använda</t>
  </si>
  <si>
    <t>Ange ord. sovplatser som ni vill använda</t>
  </si>
  <si>
    <r>
      <rPr>
        <b/>
        <sz val="14"/>
        <color rgb="FFFF0000"/>
        <rFont val="Calibri"/>
        <family val="2"/>
        <scheme val="minor"/>
      </rPr>
      <t>Viktigt läs denna information:</t>
    </r>
    <r>
      <rPr>
        <sz val="10"/>
        <color theme="1"/>
        <rFont val="Calibri"/>
        <family val="2"/>
        <scheme val="minor"/>
      </rPr>
      <t xml:space="preserve">
</t>
    </r>
    <r>
      <rPr>
        <b/>
        <u/>
        <sz val="10"/>
        <color theme="1"/>
        <rFont val="Calibri"/>
        <family val="2"/>
        <scheme val="minor"/>
      </rPr>
      <t>Totalt</t>
    </r>
    <r>
      <rPr>
        <sz val="10"/>
        <color theme="1"/>
        <rFont val="Calibri"/>
        <family val="2"/>
        <scheme val="minor"/>
      </rPr>
      <t xml:space="preserve"> har vi (äger vi)</t>
    </r>
    <r>
      <rPr>
        <b/>
        <sz val="10"/>
        <color theme="1"/>
        <rFont val="Calibri"/>
        <family val="2"/>
        <scheme val="minor"/>
      </rPr>
      <t xml:space="preserve"> 3 bäddsoffor &amp; 20 extrasängar</t>
    </r>
    <r>
      <rPr>
        <sz val="10"/>
        <color theme="1"/>
        <rFont val="Calibri"/>
        <family val="2"/>
        <scheme val="minor"/>
      </rPr>
      <t xml:space="preserve"> utöver våra ordinarie 76 bäddar vilka tillsammans blir max 103 sovplatser. Nedan ser ni var dessa kan placeras. Antalet</t>
    </r>
    <r>
      <rPr>
        <b/>
        <sz val="10"/>
        <color theme="1"/>
        <rFont val="Calibri"/>
        <family val="2"/>
        <scheme val="minor"/>
      </rPr>
      <t xml:space="preserve"> möjliga sovplatser är 123</t>
    </r>
    <r>
      <rPr>
        <sz val="10"/>
        <color theme="1"/>
        <rFont val="Calibri"/>
        <family val="2"/>
        <scheme val="minor"/>
      </rPr>
      <t xml:space="preserve"> förutsatt att man själv tar med de extrasängar som saknas. Vi har även 4 st spjälsängar (resesäng). Inte noterat i rumslistan är möjligheten till att ställa in extrasängar i våra konferensrum Brukspatronen (11 st) Patronessan (5 st) lokaliserat i Herrgården.
Vi önskar att ni återkommer med en komplett lista till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oss senast åtta veckor</t>
    </r>
    <r>
      <rPr>
        <sz val="10"/>
        <color theme="1"/>
        <rFont val="Calibri"/>
        <family val="2"/>
        <scheme val="minor"/>
      </rPr>
      <t xml:space="preserve"> innan ankomst för att er upplevelse ska bli så bra som möjligt. Väljer ni extrasängar som </t>
    </r>
    <r>
      <rPr>
        <b/>
        <u/>
        <sz val="10"/>
        <color theme="1"/>
        <rFont val="Calibri"/>
        <family val="2"/>
        <scheme val="minor"/>
      </rPr>
      <t>inte</t>
    </r>
    <r>
      <rPr>
        <sz val="10"/>
        <color theme="1"/>
        <rFont val="Calibri"/>
        <family val="2"/>
        <scheme val="minor"/>
      </rPr>
      <t xml:space="preserve"> är grönmarkerade adderar ni även dessa vid bokning av era tillval https://schenstromska.se/boka-valfria-tillagg/</t>
    </r>
  </si>
  <si>
    <r>
      <rPr>
        <b/>
        <sz val="10.5"/>
        <color theme="1"/>
        <rFont val="Calibri"/>
        <family val="2"/>
        <scheme val="minor"/>
      </rPr>
      <t>Senast uppdaterad</t>
    </r>
    <r>
      <rPr>
        <sz val="10.5"/>
        <color theme="1"/>
        <rFont val="Calibri"/>
        <family val="2"/>
        <scheme val="minor"/>
      </rPr>
      <t>: 20250319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</si>
</sst>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name val="Calibri"/>
      <family val="2"/>
      <scheme val="minor"/>
    </font>
    <font>
      <sz val="10.5"/>
      <color rgb="FFFFC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.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2" borderId="0" xfId="0" applyFont="1" applyFill="1"/>
    <xf numFmtId="0" fontId="6" fillId="2" borderId="0" xfId="0" applyFont="1" applyFill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" fillId="2" borderId="0" xfId="0" applyFont="1" applyFill="1"/>
    <xf numFmtId="0" fontId="1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1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11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4" fontId="3" fillId="2" borderId="0" xfId="0" applyNumberFormat="1" applyFont="1" applyFill="1"/>
    <xf numFmtId="0" fontId="12" fillId="2" borderId="0" xfId="0" applyFont="1" applyFill="1"/>
    <xf numFmtId="0" fontId="13" fillId="2" borderId="0" xfId="0" applyFont="1" applyFill="1" applyAlignment="1">
      <alignment horizontal="left" wrapText="1"/>
    </xf>
    <xf numFmtId="0" fontId="3" fillId="7" borderId="12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15" fillId="6" borderId="7" xfId="0" applyFont="1" applyFill="1" applyBorder="1" applyAlignment="1">
      <alignment horizontal="left" wrapText="1"/>
    </xf>
    <xf numFmtId="0" fontId="15" fillId="0" borderId="5" xfId="0" applyFont="1" applyBorder="1" applyAlignment="1">
      <alignment horizontal="left"/>
    </xf>
    <xf numFmtId="0" fontId="15" fillId="6" borderId="6" xfId="0" applyFont="1" applyFill="1" applyBorder="1" applyAlignment="1">
      <alignment horizontal="left" wrapText="1"/>
    </xf>
    <xf numFmtId="0" fontId="15" fillId="6" borderId="8" xfId="0" applyFont="1" applyFill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13" fillId="3" borderId="3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left" wrapText="1"/>
    </xf>
    <xf numFmtId="0" fontId="13" fillId="2" borderId="17" xfId="0" applyFont="1" applyFill="1" applyBorder="1" applyAlignment="1">
      <alignment horizontal="left" wrapText="1"/>
    </xf>
    <xf numFmtId="0" fontId="13" fillId="2" borderId="18" xfId="0" applyFont="1" applyFill="1" applyBorder="1" applyAlignment="1">
      <alignment horizontal="left" wrapText="1"/>
    </xf>
    <xf numFmtId="0" fontId="13" fillId="2" borderId="11" xfId="0" applyFont="1" applyFill="1" applyBorder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3" fillId="2" borderId="12" xfId="0" applyFont="1" applyFill="1" applyBorder="1" applyAlignment="1">
      <alignment horizontal="left" wrapText="1"/>
    </xf>
    <xf numFmtId="0" fontId="13" fillId="2" borderId="13" xfId="0" applyFont="1" applyFill="1" applyBorder="1" applyAlignment="1">
      <alignment horizontal="left" wrapText="1"/>
    </xf>
    <xf numFmtId="0" fontId="13" fillId="2" borderId="14" xfId="0" applyFont="1" applyFill="1" applyBorder="1" applyAlignment="1">
      <alignment horizontal="left" wrapText="1"/>
    </xf>
    <xf numFmtId="0" fontId="13" fillId="2" borderId="15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5" fillId="2" borderId="19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</cellXfs>
  <cellStyles count="1">
    <cellStyle name="Normal" xfId="0" builtinId="0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228600</xdr:colOff>
      <xdr:row>33</xdr:row>
      <xdr:rowOff>83316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9592CA9-F9AA-49A6-90B4-382BFA0B66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5105400" cy="6369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zoomScale="81" zoomScaleNormal="81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D1" sqref="D1:G7"/>
    </sheetView>
  </sheetViews>
  <sheetFormatPr defaultColWidth="8.85546875" defaultRowHeight="15" x14ac:dyDescent="0.25"/>
  <cols>
    <col min="1" max="1" width="2.28515625" style="8" customWidth="1"/>
    <col min="2" max="2" width="20.140625" customWidth="1"/>
    <col min="3" max="3" width="19.5703125" customWidth="1"/>
    <col min="4" max="4" width="23.28515625" bestFit="1" customWidth="1"/>
    <col min="5" max="5" width="36.85546875" style="1" customWidth="1"/>
    <col min="6" max="6" width="40.42578125" style="1" customWidth="1"/>
    <col min="7" max="7" width="17.5703125" style="1" customWidth="1"/>
    <col min="8" max="9" width="20.7109375" style="1" customWidth="1"/>
    <col min="10" max="10" width="18.140625" style="10" bestFit="1" customWidth="1"/>
    <col min="11" max="11" width="23.5703125" style="1" customWidth="1"/>
    <col min="12" max="12" width="12.42578125" style="1" customWidth="1"/>
    <col min="13" max="13" width="54.7109375" customWidth="1"/>
    <col min="14" max="14" width="29.42578125" customWidth="1"/>
    <col min="15" max="15" width="75.42578125" style="2" customWidth="1"/>
    <col min="16" max="16" width="33.140625" style="2" customWidth="1"/>
    <col min="17" max="17" width="18.42578125" style="2" customWidth="1"/>
    <col min="18" max="16384" width="8.85546875" style="2"/>
  </cols>
  <sheetData>
    <row r="1" spans="2:14" s="8" customFormat="1" ht="21" customHeight="1" x14ac:dyDescent="0.25">
      <c r="B1" s="47" t="s">
        <v>64</v>
      </c>
      <c r="C1" s="21"/>
      <c r="D1" s="66" t="s">
        <v>83</v>
      </c>
      <c r="E1" s="67"/>
      <c r="F1" s="67"/>
      <c r="G1" s="68"/>
      <c r="H1" s="48"/>
      <c r="I1" s="22"/>
      <c r="J1" s="23"/>
      <c r="K1" s="22"/>
      <c r="L1" s="22"/>
      <c r="M1" s="21"/>
      <c r="N1" s="21"/>
    </row>
    <row r="2" spans="2:14" s="8" customFormat="1" x14ac:dyDescent="0.25">
      <c r="B2" s="24" t="s">
        <v>84</v>
      </c>
      <c r="C2" s="25"/>
      <c r="D2" s="69"/>
      <c r="E2" s="70"/>
      <c r="F2" s="70"/>
      <c r="G2" s="71"/>
      <c r="H2" s="48"/>
      <c r="I2" s="20"/>
      <c r="J2" s="24"/>
      <c r="K2" s="20"/>
      <c r="L2" s="20"/>
      <c r="M2" s="25"/>
      <c r="N2" s="25"/>
    </row>
    <row r="3" spans="2:14" s="8" customFormat="1" ht="12" customHeight="1" x14ac:dyDescent="0.25">
      <c r="C3" s="25"/>
      <c r="D3" s="69"/>
      <c r="E3" s="70"/>
      <c r="F3" s="70"/>
      <c r="G3" s="71"/>
      <c r="H3" s="48"/>
      <c r="I3" s="20"/>
      <c r="J3" s="24"/>
      <c r="K3" s="20"/>
      <c r="L3" s="20"/>
      <c r="M3" s="25"/>
      <c r="N3" s="25"/>
    </row>
    <row r="4" spans="2:14" s="8" customFormat="1" x14ac:dyDescent="0.25">
      <c r="B4" s="29"/>
      <c r="C4" s="46"/>
      <c r="D4" s="69"/>
      <c r="E4" s="70"/>
      <c r="F4" s="70"/>
      <c r="G4" s="71"/>
      <c r="H4" s="48"/>
      <c r="I4" s="20"/>
      <c r="J4" s="24"/>
      <c r="K4" s="20"/>
      <c r="L4" s="20"/>
      <c r="M4" s="25"/>
      <c r="N4" s="25"/>
    </row>
    <row r="5" spans="2:14" s="8" customFormat="1" x14ac:dyDescent="0.25">
      <c r="B5" s="24"/>
      <c r="C5" s="25"/>
      <c r="D5" s="69"/>
      <c r="E5" s="70"/>
      <c r="F5" s="70"/>
      <c r="G5" s="71"/>
      <c r="H5" s="48"/>
      <c r="I5" s="20"/>
      <c r="J5" s="24"/>
      <c r="K5" s="20"/>
      <c r="L5" s="20"/>
      <c r="M5" s="25"/>
      <c r="N5" s="25"/>
    </row>
    <row r="6" spans="2:14" s="8" customFormat="1" ht="20.25" customHeight="1" x14ac:dyDescent="0.25">
      <c r="C6" s="25"/>
      <c r="D6" s="69"/>
      <c r="E6" s="70"/>
      <c r="F6" s="70"/>
      <c r="G6" s="71"/>
      <c r="H6" s="48"/>
      <c r="I6" s="20"/>
      <c r="J6" s="24"/>
      <c r="K6" s="20"/>
      <c r="L6" s="20"/>
      <c r="M6" s="25"/>
      <c r="N6" s="25"/>
    </row>
    <row r="7" spans="2:14" s="8" customFormat="1" ht="33" customHeight="1" thickBot="1" x14ac:dyDescent="0.3">
      <c r="B7" s="25"/>
      <c r="C7" s="25"/>
      <c r="D7" s="72"/>
      <c r="E7" s="73"/>
      <c r="F7" s="73"/>
      <c r="G7" s="74"/>
      <c r="H7" s="48"/>
      <c r="I7" s="20"/>
      <c r="J7" s="24"/>
      <c r="K7" s="20"/>
      <c r="L7" s="20"/>
      <c r="M7" s="25"/>
      <c r="N7" s="25"/>
    </row>
    <row r="8" spans="2:14" s="8" customFormat="1" ht="20.100000000000001" customHeight="1" thickBot="1" x14ac:dyDescent="0.3">
      <c r="C8" s="25"/>
      <c r="D8" s="25"/>
      <c r="E8" s="20"/>
      <c r="F8" s="20"/>
      <c r="G8" s="20"/>
      <c r="H8" s="20"/>
      <c r="I8" s="20"/>
      <c r="J8" s="24"/>
      <c r="K8" s="26" t="s">
        <v>66</v>
      </c>
      <c r="L8" s="20"/>
      <c r="M8" s="25"/>
      <c r="N8" s="25"/>
    </row>
    <row r="9" spans="2:14" s="8" customFormat="1" ht="19.5" customHeight="1" thickBot="1" x14ac:dyDescent="0.3">
      <c r="B9" s="75" t="s">
        <v>76</v>
      </c>
      <c r="C9" s="26" t="s">
        <v>66</v>
      </c>
      <c r="D9" s="25"/>
      <c r="E9" s="20"/>
      <c r="F9" s="20"/>
      <c r="G9" s="20"/>
      <c r="H9" s="20"/>
      <c r="I9" s="20"/>
      <c r="J9" s="24"/>
      <c r="K9" s="28" t="s">
        <v>62</v>
      </c>
      <c r="L9" s="27"/>
      <c r="M9" s="25"/>
      <c r="N9" s="25"/>
    </row>
    <row r="10" spans="2:14" s="8" customFormat="1" ht="21" customHeight="1" thickBot="1" x14ac:dyDescent="0.3">
      <c r="B10" s="75"/>
      <c r="C10" s="59" t="s">
        <v>0</v>
      </c>
      <c r="D10" s="25"/>
      <c r="E10" s="20"/>
      <c r="F10" s="20"/>
      <c r="G10" s="20"/>
      <c r="H10" s="20"/>
      <c r="I10" s="20"/>
      <c r="J10" s="24"/>
      <c r="L10" s="25"/>
      <c r="M10" s="25"/>
      <c r="N10" s="25"/>
    </row>
    <row r="11" spans="2:14" s="8" customFormat="1" ht="35.25" customHeight="1" thickBot="1" x14ac:dyDescent="0.3">
      <c r="B11" s="75"/>
      <c r="C11" s="60" t="s">
        <v>1</v>
      </c>
      <c r="D11" s="25"/>
      <c r="E11" s="20"/>
      <c r="F11" s="20"/>
      <c r="G11" s="62" t="s">
        <v>82</v>
      </c>
      <c r="H11" s="76" t="s">
        <v>80</v>
      </c>
      <c r="I11" s="77"/>
      <c r="J11" s="63" t="s">
        <v>75</v>
      </c>
      <c r="K11" s="64"/>
      <c r="L11" s="65"/>
      <c r="N11" s="25"/>
    </row>
    <row r="12" spans="2:14" ht="36.75" customHeight="1" thickBot="1" x14ac:dyDescent="0.3">
      <c r="B12" s="53" t="s">
        <v>2</v>
      </c>
      <c r="C12" s="53" t="s">
        <v>3</v>
      </c>
      <c r="D12" s="53" t="s">
        <v>4</v>
      </c>
      <c r="E12" s="54" t="s">
        <v>5</v>
      </c>
      <c r="F12" s="52" t="s">
        <v>71</v>
      </c>
      <c r="G12" s="52" t="s">
        <v>81</v>
      </c>
      <c r="H12" s="52" t="s">
        <v>78</v>
      </c>
      <c r="I12" s="55" t="s">
        <v>79</v>
      </c>
      <c r="J12" s="56" t="s">
        <v>63</v>
      </c>
      <c r="K12" s="57" t="s">
        <v>73</v>
      </c>
      <c r="L12" s="58" t="s">
        <v>74</v>
      </c>
      <c r="M12" s="18" t="s">
        <v>6</v>
      </c>
      <c r="N12" s="18" t="s">
        <v>7</v>
      </c>
    </row>
    <row r="13" spans="2:14" ht="15.75" thickTop="1" x14ac:dyDescent="0.25">
      <c r="B13" s="4" t="s">
        <v>8</v>
      </c>
      <c r="C13" s="11">
        <v>1</v>
      </c>
      <c r="D13" s="6" t="s">
        <v>9</v>
      </c>
      <c r="E13" s="43"/>
      <c r="F13" s="4"/>
      <c r="G13" s="11"/>
      <c r="H13" s="11"/>
      <c r="I13" s="49" t="s">
        <v>77</v>
      </c>
      <c r="J13" s="35">
        <v>2</v>
      </c>
      <c r="K13" s="32">
        <v>2</v>
      </c>
      <c r="L13" s="36">
        <v>0</v>
      </c>
      <c r="M13" s="4" t="s">
        <v>58</v>
      </c>
      <c r="N13" s="4" t="s">
        <v>10</v>
      </c>
    </row>
    <row r="14" spans="2:14" x14ac:dyDescent="0.25">
      <c r="B14" s="4" t="s">
        <v>8</v>
      </c>
      <c r="C14" s="11">
        <v>2</v>
      </c>
      <c r="D14" s="6" t="s">
        <v>11</v>
      </c>
      <c r="E14" s="43"/>
      <c r="F14" s="4"/>
      <c r="G14" s="11"/>
      <c r="H14" s="51" t="s">
        <v>77</v>
      </c>
      <c r="I14" s="36"/>
      <c r="J14" s="35">
        <v>2</v>
      </c>
      <c r="K14" s="11">
        <v>0</v>
      </c>
      <c r="L14" s="36">
        <v>2</v>
      </c>
      <c r="M14" s="4" t="s">
        <v>16</v>
      </c>
      <c r="N14" s="4" t="s">
        <v>10</v>
      </c>
    </row>
    <row r="15" spans="2:14" x14ac:dyDescent="0.25">
      <c r="B15" s="4" t="s">
        <v>8</v>
      </c>
      <c r="C15" s="11">
        <v>3</v>
      </c>
      <c r="D15" s="6" t="s">
        <v>13</v>
      </c>
      <c r="E15" s="43"/>
      <c r="F15" s="4"/>
      <c r="G15" s="11"/>
      <c r="H15" s="51" t="s">
        <v>77</v>
      </c>
      <c r="I15" s="36"/>
      <c r="J15" s="35">
        <v>1</v>
      </c>
      <c r="K15" s="11">
        <v>0</v>
      </c>
      <c r="L15" s="36">
        <v>1</v>
      </c>
      <c r="M15" s="4" t="s">
        <v>14</v>
      </c>
      <c r="N15" s="4" t="s">
        <v>10</v>
      </c>
    </row>
    <row r="16" spans="2:14" x14ac:dyDescent="0.25">
      <c r="B16" s="4" t="s">
        <v>8</v>
      </c>
      <c r="C16" s="11">
        <v>4</v>
      </c>
      <c r="D16" s="6" t="s">
        <v>15</v>
      </c>
      <c r="E16" s="43"/>
      <c r="F16" s="4"/>
      <c r="G16" s="11"/>
      <c r="H16" s="51" t="s">
        <v>77</v>
      </c>
      <c r="I16" s="49" t="s">
        <v>77</v>
      </c>
      <c r="J16" s="35">
        <v>2</v>
      </c>
      <c r="K16" s="11">
        <v>0</v>
      </c>
      <c r="L16" s="36">
        <v>0</v>
      </c>
      <c r="M16" s="4" t="s">
        <v>12</v>
      </c>
      <c r="N16" s="4" t="s">
        <v>10</v>
      </c>
    </row>
    <row r="17" spans="2:14" x14ac:dyDescent="0.25">
      <c r="B17" s="4" t="s">
        <v>17</v>
      </c>
      <c r="C17" s="11">
        <v>10</v>
      </c>
      <c r="D17" s="6" t="s">
        <v>9</v>
      </c>
      <c r="E17" s="43"/>
      <c r="F17" s="4"/>
      <c r="G17" s="11"/>
      <c r="H17" s="51" t="s">
        <v>77</v>
      </c>
      <c r="I17" s="36"/>
      <c r="J17" s="35">
        <v>2</v>
      </c>
      <c r="K17" s="11">
        <v>0</v>
      </c>
      <c r="L17" s="36">
        <v>2</v>
      </c>
      <c r="M17" s="4" t="s">
        <v>18</v>
      </c>
      <c r="N17" s="4" t="s">
        <v>19</v>
      </c>
    </row>
    <row r="18" spans="2:14" x14ac:dyDescent="0.25">
      <c r="B18" s="4" t="s">
        <v>17</v>
      </c>
      <c r="C18" s="11">
        <v>11</v>
      </c>
      <c r="D18" s="6" t="s">
        <v>13</v>
      </c>
      <c r="E18" s="43"/>
      <c r="F18" s="4"/>
      <c r="G18" s="11"/>
      <c r="H18" s="11"/>
      <c r="I18" s="49" t="s">
        <v>77</v>
      </c>
      <c r="J18" s="35">
        <v>1</v>
      </c>
      <c r="K18" s="32">
        <v>1</v>
      </c>
      <c r="L18" s="37">
        <v>0</v>
      </c>
      <c r="M18" s="4" t="s">
        <v>20</v>
      </c>
      <c r="N18" s="4" t="s">
        <v>19</v>
      </c>
    </row>
    <row r="19" spans="2:14" x14ac:dyDescent="0.25">
      <c r="B19" s="4" t="s">
        <v>17</v>
      </c>
      <c r="C19" s="11">
        <v>12</v>
      </c>
      <c r="D19" s="6" t="s">
        <v>13</v>
      </c>
      <c r="E19" s="43"/>
      <c r="F19" s="4"/>
      <c r="G19" s="11"/>
      <c r="H19" s="51" t="s">
        <v>77</v>
      </c>
      <c r="I19" s="49" t="s">
        <v>77</v>
      </c>
      <c r="J19" s="35">
        <v>1</v>
      </c>
      <c r="K19" s="11">
        <v>0</v>
      </c>
      <c r="L19" s="36">
        <v>0</v>
      </c>
      <c r="M19" s="4" t="s">
        <v>21</v>
      </c>
      <c r="N19" s="4" t="s">
        <v>22</v>
      </c>
    </row>
    <row r="20" spans="2:14" x14ac:dyDescent="0.25">
      <c r="B20" s="4" t="s">
        <v>17</v>
      </c>
      <c r="C20" s="11">
        <v>14</v>
      </c>
      <c r="D20" s="6" t="s">
        <v>13</v>
      </c>
      <c r="E20" s="43"/>
      <c r="F20" s="4"/>
      <c r="G20" s="11"/>
      <c r="H20" s="51" t="s">
        <v>77</v>
      </c>
      <c r="I20" s="49" t="s">
        <v>77</v>
      </c>
      <c r="J20" s="35">
        <v>1</v>
      </c>
      <c r="K20" s="11">
        <v>0</v>
      </c>
      <c r="L20" s="36">
        <v>0</v>
      </c>
      <c r="M20" s="4" t="s">
        <v>21</v>
      </c>
      <c r="N20" s="4" t="s">
        <v>22</v>
      </c>
    </row>
    <row r="21" spans="2:14" x14ac:dyDescent="0.25">
      <c r="B21" s="4" t="s">
        <v>17</v>
      </c>
      <c r="C21" s="15">
        <v>15</v>
      </c>
      <c r="D21" s="6" t="s">
        <v>15</v>
      </c>
      <c r="E21" s="43"/>
      <c r="F21" s="4"/>
      <c r="G21" s="11"/>
      <c r="H21" s="51" t="s">
        <v>77</v>
      </c>
      <c r="I21" s="49" t="s">
        <v>77</v>
      </c>
      <c r="J21" s="35">
        <v>2</v>
      </c>
      <c r="K21" s="33">
        <v>0</v>
      </c>
      <c r="L21" s="37">
        <v>0</v>
      </c>
      <c r="M21" s="4" t="s">
        <v>16</v>
      </c>
      <c r="N21" s="4" t="s">
        <v>22</v>
      </c>
    </row>
    <row r="22" spans="2:14" x14ac:dyDescent="0.25">
      <c r="B22" s="4" t="s">
        <v>17</v>
      </c>
      <c r="C22" s="15">
        <v>16</v>
      </c>
      <c r="D22" s="6" t="s">
        <v>15</v>
      </c>
      <c r="E22" s="43"/>
      <c r="F22" s="4"/>
      <c r="G22" s="11"/>
      <c r="H22" s="51" t="s">
        <v>77</v>
      </c>
      <c r="I22" s="49" t="s">
        <v>77</v>
      </c>
      <c r="J22" s="35">
        <v>2</v>
      </c>
      <c r="K22" s="33">
        <v>0</v>
      </c>
      <c r="L22" s="37">
        <v>0</v>
      </c>
      <c r="M22" s="4" t="s">
        <v>16</v>
      </c>
      <c r="N22" s="4" t="s">
        <v>22</v>
      </c>
    </row>
    <row r="23" spans="2:14" x14ac:dyDescent="0.25">
      <c r="B23" s="4" t="s">
        <v>23</v>
      </c>
      <c r="C23" s="16">
        <v>20</v>
      </c>
      <c r="D23" s="6" t="s">
        <v>11</v>
      </c>
      <c r="E23" s="43"/>
      <c r="F23" s="4"/>
      <c r="G23" s="11"/>
      <c r="H23" s="11"/>
      <c r="I23" s="49" t="s">
        <v>77</v>
      </c>
      <c r="J23" s="35">
        <v>2</v>
      </c>
      <c r="K23" s="32">
        <v>2</v>
      </c>
      <c r="L23" s="37">
        <v>0</v>
      </c>
      <c r="M23" s="4" t="s">
        <v>57</v>
      </c>
      <c r="N23" s="4" t="s">
        <v>24</v>
      </c>
    </row>
    <row r="24" spans="2:14" x14ac:dyDescent="0.25">
      <c r="B24" s="4" t="s">
        <v>23</v>
      </c>
      <c r="C24" s="11">
        <v>21</v>
      </c>
      <c r="D24" s="6" t="s">
        <v>11</v>
      </c>
      <c r="E24" s="43"/>
      <c r="F24" s="4"/>
      <c r="G24" s="11"/>
      <c r="H24" s="11"/>
      <c r="I24" s="49" t="s">
        <v>77</v>
      </c>
      <c r="J24" s="35">
        <v>2</v>
      </c>
      <c r="K24" s="32">
        <v>1</v>
      </c>
      <c r="L24" s="37">
        <v>0</v>
      </c>
      <c r="M24" s="4" t="s">
        <v>25</v>
      </c>
      <c r="N24" s="4" t="s">
        <v>24</v>
      </c>
    </row>
    <row r="25" spans="2:14" x14ac:dyDescent="0.25">
      <c r="B25" s="4" t="s">
        <v>23</v>
      </c>
      <c r="C25" s="15">
        <v>22</v>
      </c>
      <c r="D25" s="6" t="s">
        <v>15</v>
      </c>
      <c r="E25" s="43"/>
      <c r="F25" s="4"/>
      <c r="G25" s="11"/>
      <c r="H25" s="51" t="s">
        <v>77</v>
      </c>
      <c r="I25" s="36"/>
      <c r="J25" s="35">
        <v>2</v>
      </c>
      <c r="K25" s="11">
        <v>0</v>
      </c>
      <c r="L25" s="36">
        <v>2</v>
      </c>
      <c r="M25" s="4" t="s">
        <v>26</v>
      </c>
      <c r="N25" s="4" t="s">
        <v>27</v>
      </c>
    </row>
    <row r="26" spans="2:14" x14ac:dyDescent="0.25">
      <c r="B26" s="4" t="s">
        <v>23</v>
      </c>
      <c r="C26" s="15">
        <v>23</v>
      </c>
      <c r="D26" s="6" t="s">
        <v>15</v>
      </c>
      <c r="E26" s="43"/>
      <c r="F26" s="4"/>
      <c r="G26" s="11"/>
      <c r="H26" s="51" t="s">
        <v>77</v>
      </c>
      <c r="I26" s="49" t="s">
        <v>77</v>
      </c>
      <c r="J26" s="35">
        <v>2</v>
      </c>
      <c r="K26" s="11">
        <v>0</v>
      </c>
      <c r="L26" s="36">
        <v>0</v>
      </c>
      <c r="M26" s="4" t="s">
        <v>16</v>
      </c>
      <c r="N26" s="4" t="s">
        <v>27</v>
      </c>
    </row>
    <row r="27" spans="2:14" x14ac:dyDescent="0.25">
      <c r="B27" s="4" t="s">
        <v>23</v>
      </c>
      <c r="C27" s="15">
        <v>24</v>
      </c>
      <c r="D27" s="6" t="s">
        <v>15</v>
      </c>
      <c r="E27" s="43"/>
      <c r="F27" s="4"/>
      <c r="G27" s="11"/>
      <c r="H27" s="51" t="s">
        <v>77</v>
      </c>
      <c r="I27" s="49" t="s">
        <v>77</v>
      </c>
      <c r="J27" s="35">
        <v>2</v>
      </c>
      <c r="K27" s="11">
        <v>0</v>
      </c>
      <c r="L27" s="36">
        <v>0</v>
      </c>
      <c r="M27" s="4" t="s">
        <v>16</v>
      </c>
      <c r="N27" s="4" t="s">
        <v>27</v>
      </c>
    </row>
    <row r="28" spans="2:14" x14ac:dyDescent="0.25">
      <c r="B28" s="4" t="s">
        <v>23</v>
      </c>
      <c r="C28" s="15">
        <v>25</v>
      </c>
      <c r="D28" s="6" t="s">
        <v>15</v>
      </c>
      <c r="E28" s="43"/>
      <c r="F28" s="4"/>
      <c r="G28" s="11"/>
      <c r="H28" s="51" t="s">
        <v>77</v>
      </c>
      <c r="I28" s="49" t="s">
        <v>77</v>
      </c>
      <c r="J28" s="35">
        <v>2</v>
      </c>
      <c r="K28" s="11">
        <v>0</v>
      </c>
      <c r="L28" s="36">
        <v>0</v>
      </c>
      <c r="M28" s="4" t="s">
        <v>16</v>
      </c>
      <c r="N28" s="4" t="s">
        <v>24</v>
      </c>
    </row>
    <row r="29" spans="2:14" x14ac:dyDescent="0.25">
      <c r="B29" s="4" t="s">
        <v>28</v>
      </c>
      <c r="C29" s="15">
        <v>30</v>
      </c>
      <c r="D29" s="6" t="s">
        <v>15</v>
      </c>
      <c r="E29" s="43"/>
      <c r="F29" s="4"/>
      <c r="G29" s="11"/>
      <c r="H29" s="51" t="s">
        <v>77</v>
      </c>
      <c r="I29" s="36"/>
      <c r="J29" s="35">
        <v>2</v>
      </c>
      <c r="K29" s="11">
        <v>0</v>
      </c>
      <c r="L29" s="36">
        <v>1</v>
      </c>
      <c r="M29" s="4" t="s">
        <v>29</v>
      </c>
      <c r="N29" s="4" t="s">
        <v>30</v>
      </c>
    </row>
    <row r="30" spans="2:14" x14ac:dyDescent="0.25">
      <c r="B30" s="4" t="s">
        <v>28</v>
      </c>
      <c r="C30" s="15">
        <v>31</v>
      </c>
      <c r="D30" s="6" t="s">
        <v>15</v>
      </c>
      <c r="E30" s="43"/>
      <c r="F30" s="4"/>
      <c r="G30" s="11"/>
      <c r="H30" s="51" t="s">
        <v>77</v>
      </c>
      <c r="I30" s="36"/>
      <c r="J30" s="35">
        <v>2</v>
      </c>
      <c r="K30" s="11">
        <v>0</v>
      </c>
      <c r="L30" s="36">
        <v>1</v>
      </c>
      <c r="M30" s="4" t="s">
        <v>29</v>
      </c>
      <c r="N30" s="4" t="s">
        <v>30</v>
      </c>
    </row>
    <row r="31" spans="2:14" x14ac:dyDescent="0.25">
      <c r="B31" s="4" t="s">
        <v>59</v>
      </c>
      <c r="C31" s="11">
        <v>32</v>
      </c>
      <c r="D31" s="6" t="s">
        <v>60</v>
      </c>
      <c r="E31" s="43"/>
      <c r="F31" s="4"/>
      <c r="G31" s="11"/>
      <c r="H31" s="51" t="s">
        <v>77</v>
      </c>
      <c r="I31" s="36"/>
      <c r="J31" s="35">
        <v>1</v>
      </c>
      <c r="K31" s="11">
        <v>0</v>
      </c>
      <c r="L31" s="37">
        <v>2</v>
      </c>
      <c r="M31" s="4" t="s">
        <v>31</v>
      </c>
      <c r="N31" s="4" t="s">
        <v>30</v>
      </c>
    </row>
    <row r="32" spans="2:14" x14ac:dyDescent="0.25">
      <c r="B32" s="4" t="s">
        <v>28</v>
      </c>
      <c r="C32" s="11">
        <v>33</v>
      </c>
      <c r="D32" s="6" t="s">
        <v>13</v>
      </c>
      <c r="E32" s="43"/>
      <c r="F32" s="4"/>
      <c r="G32" s="11"/>
      <c r="H32" s="51" t="s">
        <v>77</v>
      </c>
      <c r="I32" s="36"/>
      <c r="J32" s="35">
        <v>1</v>
      </c>
      <c r="K32" s="11">
        <v>0</v>
      </c>
      <c r="L32" s="36">
        <v>1</v>
      </c>
      <c r="M32" s="4" t="s">
        <v>32</v>
      </c>
      <c r="N32" s="4" t="s">
        <v>30</v>
      </c>
    </row>
    <row r="33" spans="1:16" x14ac:dyDescent="0.25">
      <c r="B33" s="4" t="s">
        <v>28</v>
      </c>
      <c r="C33" s="11">
        <v>34</v>
      </c>
      <c r="D33" s="6" t="s">
        <v>15</v>
      </c>
      <c r="E33" s="43"/>
      <c r="F33" s="4"/>
      <c r="G33" s="11"/>
      <c r="H33" s="51" t="s">
        <v>77</v>
      </c>
      <c r="I33" s="36"/>
      <c r="J33" s="35">
        <v>2</v>
      </c>
      <c r="K33" s="11">
        <v>0</v>
      </c>
      <c r="L33" s="36">
        <v>1</v>
      </c>
      <c r="M33" s="4" t="s">
        <v>33</v>
      </c>
      <c r="N33" s="4" t="s">
        <v>30</v>
      </c>
    </row>
    <row r="34" spans="1:16" x14ac:dyDescent="0.25">
      <c r="B34" s="4" t="s">
        <v>28</v>
      </c>
      <c r="C34" s="15">
        <v>35</v>
      </c>
      <c r="D34" s="6" t="s">
        <v>15</v>
      </c>
      <c r="E34" s="43"/>
      <c r="F34" s="4"/>
      <c r="G34" s="11"/>
      <c r="H34" s="51" t="s">
        <v>77</v>
      </c>
      <c r="I34" s="36"/>
      <c r="J34" s="35">
        <v>2</v>
      </c>
      <c r="K34" s="11">
        <v>0</v>
      </c>
      <c r="L34" s="36">
        <v>1</v>
      </c>
      <c r="M34" s="4" t="s">
        <v>16</v>
      </c>
      <c r="N34" s="4" t="s">
        <v>30</v>
      </c>
    </row>
    <row r="35" spans="1:16" x14ac:dyDescent="0.25">
      <c r="B35" s="4" t="s">
        <v>28</v>
      </c>
      <c r="C35" s="11">
        <v>36</v>
      </c>
      <c r="D35" s="6" t="s">
        <v>15</v>
      </c>
      <c r="E35" s="43"/>
      <c r="F35" s="4"/>
      <c r="G35" s="11"/>
      <c r="H35" s="51" t="s">
        <v>77</v>
      </c>
      <c r="I35" s="36"/>
      <c r="J35" s="35">
        <v>2</v>
      </c>
      <c r="K35" s="11">
        <v>0</v>
      </c>
      <c r="L35" s="36">
        <v>1</v>
      </c>
      <c r="M35" s="4" t="s">
        <v>33</v>
      </c>
      <c r="N35" s="4" t="s">
        <v>30</v>
      </c>
    </row>
    <row r="36" spans="1:16" x14ac:dyDescent="0.25">
      <c r="B36" s="4" t="s">
        <v>28</v>
      </c>
      <c r="C36" s="15">
        <v>37</v>
      </c>
      <c r="D36" s="6" t="s">
        <v>15</v>
      </c>
      <c r="E36" s="43"/>
      <c r="F36" s="4"/>
      <c r="G36" s="11"/>
      <c r="H36" s="51" t="s">
        <v>77</v>
      </c>
      <c r="I36" s="36"/>
      <c r="J36" s="35">
        <v>2</v>
      </c>
      <c r="K36" s="11">
        <v>0</v>
      </c>
      <c r="L36" s="36">
        <v>1</v>
      </c>
      <c r="M36" s="4" t="s">
        <v>16</v>
      </c>
      <c r="N36" s="4" t="s">
        <v>30</v>
      </c>
    </row>
    <row r="37" spans="1:16" x14ac:dyDescent="0.25">
      <c r="B37" s="4" t="s">
        <v>28</v>
      </c>
      <c r="C37" s="15">
        <v>40</v>
      </c>
      <c r="D37" s="6" t="s">
        <v>15</v>
      </c>
      <c r="E37" s="43"/>
      <c r="F37" s="4"/>
      <c r="G37" s="11"/>
      <c r="H37" s="11"/>
      <c r="I37" s="49" t="s">
        <v>77</v>
      </c>
      <c r="J37" s="35">
        <v>2</v>
      </c>
      <c r="K37" s="32">
        <v>1</v>
      </c>
      <c r="L37" s="37">
        <v>0</v>
      </c>
      <c r="M37" s="4" t="s">
        <v>16</v>
      </c>
      <c r="N37" s="4" t="s">
        <v>34</v>
      </c>
    </row>
    <row r="38" spans="1:16" x14ac:dyDescent="0.25">
      <c r="B38" s="4" t="s">
        <v>28</v>
      </c>
      <c r="C38" s="15">
        <v>41</v>
      </c>
      <c r="D38" s="6" t="s">
        <v>15</v>
      </c>
      <c r="E38" s="43"/>
      <c r="F38" s="4"/>
      <c r="G38" s="11"/>
      <c r="H38" s="51" t="s">
        <v>77</v>
      </c>
      <c r="I38" s="49" t="s">
        <v>77</v>
      </c>
      <c r="J38" s="35">
        <v>2</v>
      </c>
      <c r="K38" s="11">
        <v>0</v>
      </c>
      <c r="L38" s="36">
        <v>0</v>
      </c>
      <c r="M38" s="4" t="s">
        <v>35</v>
      </c>
      <c r="N38" s="4" t="s">
        <v>34</v>
      </c>
    </row>
    <row r="39" spans="1:16" x14ac:dyDescent="0.25">
      <c r="B39" s="4" t="s">
        <v>28</v>
      </c>
      <c r="C39" s="16">
        <v>42</v>
      </c>
      <c r="D39" s="31" t="s">
        <v>15</v>
      </c>
      <c r="E39" s="43"/>
      <c r="F39" s="4"/>
      <c r="G39" s="11"/>
      <c r="H39" s="11"/>
      <c r="I39" s="49" t="s">
        <v>77</v>
      </c>
      <c r="J39" s="35">
        <v>2</v>
      </c>
      <c r="K39" s="32">
        <v>2</v>
      </c>
      <c r="L39" s="37">
        <v>0</v>
      </c>
      <c r="M39" s="4" t="s">
        <v>36</v>
      </c>
      <c r="N39" s="4" t="s">
        <v>34</v>
      </c>
    </row>
    <row r="40" spans="1:16" x14ac:dyDescent="0.25">
      <c r="B40" s="4" t="s">
        <v>28</v>
      </c>
      <c r="C40" s="15">
        <v>43</v>
      </c>
      <c r="D40" s="6" t="s">
        <v>15</v>
      </c>
      <c r="E40" s="43"/>
      <c r="F40" s="4"/>
      <c r="G40" s="11"/>
      <c r="H40" s="51" t="s">
        <v>77</v>
      </c>
      <c r="I40" s="49" t="s">
        <v>77</v>
      </c>
      <c r="J40" s="35">
        <v>2</v>
      </c>
      <c r="K40" s="11">
        <v>0</v>
      </c>
      <c r="L40" s="36">
        <v>0</v>
      </c>
      <c r="M40" s="4" t="s">
        <v>37</v>
      </c>
      <c r="N40" s="4" t="s">
        <v>34</v>
      </c>
    </row>
    <row r="41" spans="1:16" x14ac:dyDescent="0.25">
      <c r="B41" s="4" t="s">
        <v>28</v>
      </c>
      <c r="C41" s="15">
        <v>44</v>
      </c>
      <c r="D41" s="6" t="s">
        <v>15</v>
      </c>
      <c r="E41" s="43"/>
      <c r="F41" s="4"/>
      <c r="G41" s="11"/>
      <c r="H41" s="51" t="s">
        <v>77</v>
      </c>
      <c r="I41" s="49" t="s">
        <v>77</v>
      </c>
      <c r="J41" s="35">
        <v>2</v>
      </c>
      <c r="K41" s="11">
        <v>0</v>
      </c>
      <c r="L41" s="36">
        <v>0</v>
      </c>
      <c r="M41" s="4" t="s">
        <v>38</v>
      </c>
      <c r="N41" s="4" t="s">
        <v>34</v>
      </c>
      <c r="O41" s="3"/>
      <c r="P41" s="3"/>
    </row>
    <row r="42" spans="1:16" x14ac:dyDescent="0.25">
      <c r="B42" s="4" t="s">
        <v>28</v>
      </c>
      <c r="C42" s="16">
        <v>45</v>
      </c>
      <c r="D42" s="6" t="s">
        <v>15</v>
      </c>
      <c r="E42" s="43"/>
      <c r="F42" s="4"/>
      <c r="G42" s="11"/>
      <c r="H42" s="11"/>
      <c r="I42" s="49" t="s">
        <v>77</v>
      </c>
      <c r="J42" s="35">
        <v>2</v>
      </c>
      <c r="K42" s="32">
        <v>2</v>
      </c>
      <c r="L42" s="37">
        <v>0</v>
      </c>
      <c r="M42" s="4" t="s">
        <v>39</v>
      </c>
      <c r="N42" s="4" t="s">
        <v>34</v>
      </c>
    </row>
    <row r="43" spans="1:16" x14ac:dyDescent="0.25">
      <c r="B43" s="4" t="s">
        <v>28</v>
      </c>
      <c r="C43" s="15">
        <v>46</v>
      </c>
      <c r="D43" s="6" t="s">
        <v>15</v>
      </c>
      <c r="E43" s="43"/>
      <c r="F43" s="4"/>
      <c r="G43" s="11"/>
      <c r="H43" s="11"/>
      <c r="I43" s="36"/>
      <c r="J43" s="35">
        <v>2</v>
      </c>
      <c r="K43" s="32">
        <v>1</v>
      </c>
      <c r="L43" s="37">
        <v>1</v>
      </c>
      <c r="M43" s="4" t="s">
        <v>16</v>
      </c>
      <c r="N43" s="4" t="s">
        <v>34</v>
      </c>
    </row>
    <row r="44" spans="1:16" x14ac:dyDescent="0.25">
      <c r="B44" s="4" t="s">
        <v>28</v>
      </c>
      <c r="C44" s="15">
        <v>47</v>
      </c>
      <c r="D44" s="6" t="s">
        <v>15</v>
      </c>
      <c r="E44" s="43"/>
      <c r="F44" s="4"/>
      <c r="G44" s="11"/>
      <c r="H44" s="11"/>
      <c r="I44" s="49" t="s">
        <v>77</v>
      </c>
      <c r="J44" s="35">
        <v>2</v>
      </c>
      <c r="K44" s="32">
        <v>1</v>
      </c>
      <c r="L44" s="37">
        <v>0</v>
      </c>
      <c r="M44" s="4" t="s">
        <v>40</v>
      </c>
      <c r="N44" s="4" t="s">
        <v>34</v>
      </c>
    </row>
    <row r="45" spans="1:16" x14ac:dyDescent="0.25">
      <c r="B45" s="4" t="s">
        <v>41</v>
      </c>
      <c r="C45" s="11">
        <v>53</v>
      </c>
      <c r="D45" s="6" t="s">
        <v>15</v>
      </c>
      <c r="E45" s="43"/>
      <c r="F45" s="4"/>
      <c r="G45" s="11"/>
      <c r="H45" s="11"/>
      <c r="I45" s="49" t="s">
        <v>77</v>
      </c>
      <c r="J45" s="35">
        <v>2</v>
      </c>
      <c r="K45" s="32">
        <v>2</v>
      </c>
      <c r="L45" s="37">
        <v>0</v>
      </c>
      <c r="M45" s="4" t="s">
        <v>42</v>
      </c>
      <c r="N45" s="4" t="s">
        <v>43</v>
      </c>
    </row>
    <row r="46" spans="1:16" x14ac:dyDescent="0.25">
      <c r="B46" s="4" t="s">
        <v>41</v>
      </c>
      <c r="C46" s="15">
        <v>54</v>
      </c>
      <c r="D46" s="6" t="s">
        <v>15</v>
      </c>
      <c r="E46" s="43"/>
      <c r="F46" s="4"/>
      <c r="G46" s="11"/>
      <c r="H46" s="51" t="s">
        <v>77</v>
      </c>
      <c r="I46" s="49" t="s">
        <v>77</v>
      </c>
      <c r="J46" s="35">
        <v>2</v>
      </c>
      <c r="K46" s="11">
        <v>0</v>
      </c>
      <c r="L46" s="36">
        <v>0</v>
      </c>
      <c r="M46" s="4" t="s">
        <v>16</v>
      </c>
      <c r="N46" s="4" t="s">
        <v>44</v>
      </c>
    </row>
    <row r="47" spans="1:16" x14ac:dyDescent="0.25">
      <c r="B47" s="4" t="s">
        <v>45</v>
      </c>
      <c r="C47" s="11">
        <v>60</v>
      </c>
      <c r="D47" s="12" t="s">
        <v>46</v>
      </c>
      <c r="E47" s="43"/>
      <c r="F47" s="4"/>
      <c r="G47" s="11"/>
      <c r="H47" s="51" t="s">
        <v>77</v>
      </c>
      <c r="I47" s="36"/>
      <c r="J47" s="35">
        <v>2</v>
      </c>
      <c r="K47" s="11">
        <v>0</v>
      </c>
      <c r="L47" s="36">
        <v>1</v>
      </c>
      <c r="M47" s="4" t="s">
        <v>47</v>
      </c>
      <c r="N47" s="4" t="s">
        <v>48</v>
      </c>
    </row>
    <row r="48" spans="1:16" s="3" customFormat="1" x14ac:dyDescent="0.25">
      <c r="A48" s="17"/>
      <c r="B48" s="4" t="s">
        <v>45</v>
      </c>
      <c r="C48" s="15">
        <v>61</v>
      </c>
      <c r="D48" s="12" t="s">
        <v>46</v>
      </c>
      <c r="E48" s="43"/>
      <c r="F48" s="4"/>
      <c r="G48" s="11"/>
      <c r="H48" s="11"/>
      <c r="I48" s="49" t="s">
        <v>77</v>
      </c>
      <c r="J48" s="35">
        <v>2</v>
      </c>
      <c r="K48" s="32">
        <v>1</v>
      </c>
      <c r="L48" s="37">
        <v>0</v>
      </c>
      <c r="M48" s="4" t="s">
        <v>49</v>
      </c>
      <c r="N48" s="4" t="s">
        <v>48</v>
      </c>
      <c r="O48" s="2"/>
      <c r="P48" s="2"/>
    </row>
    <row r="49" spans="2:15" x14ac:dyDescent="0.25">
      <c r="B49" s="4" t="s">
        <v>45</v>
      </c>
      <c r="C49" s="15">
        <v>62</v>
      </c>
      <c r="D49" s="12" t="s">
        <v>46</v>
      </c>
      <c r="E49" s="43"/>
      <c r="F49" s="4"/>
      <c r="G49" s="11"/>
      <c r="H49" s="11"/>
      <c r="I49" s="49" t="s">
        <v>77</v>
      </c>
      <c r="J49" s="35">
        <v>2</v>
      </c>
      <c r="K49" s="32">
        <v>1</v>
      </c>
      <c r="L49" s="37">
        <v>0</v>
      </c>
      <c r="M49" s="4" t="s">
        <v>50</v>
      </c>
      <c r="N49" s="4" t="s">
        <v>48</v>
      </c>
      <c r="O49" s="8"/>
    </row>
    <row r="50" spans="2:15" x14ac:dyDescent="0.25">
      <c r="B50" s="4" t="s">
        <v>41</v>
      </c>
      <c r="C50" s="15" t="s">
        <v>51</v>
      </c>
      <c r="D50" s="12" t="s">
        <v>52</v>
      </c>
      <c r="E50" s="43"/>
      <c r="F50" s="4"/>
      <c r="G50" s="11"/>
      <c r="H50" s="11"/>
      <c r="I50" s="36"/>
      <c r="J50" s="35">
        <v>2</v>
      </c>
      <c r="K50" s="32">
        <v>4</v>
      </c>
      <c r="L50" s="37">
        <v>2</v>
      </c>
      <c r="M50" s="4" t="s">
        <v>72</v>
      </c>
      <c r="N50" s="4" t="s">
        <v>61</v>
      </c>
      <c r="O50" s="9"/>
    </row>
    <row r="51" spans="2:15" x14ac:dyDescent="0.25">
      <c r="B51" s="4" t="s">
        <v>41</v>
      </c>
      <c r="C51" s="15" t="s">
        <v>53</v>
      </c>
      <c r="D51" s="12" t="s">
        <v>46</v>
      </c>
      <c r="E51" s="43"/>
      <c r="F51" s="4"/>
      <c r="G51" s="4"/>
      <c r="H51" s="11"/>
      <c r="I51" s="49" t="s">
        <v>77</v>
      </c>
      <c r="J51" s="35">
        <v>3</v>
      </c>
      <c r="K51" s="32">
        <v>1</v>
      </c>
      <c r="L51" s="37">
        <v>0</v>
      </c>
      <c r="M51" s="4" t="s">
        <v>54</v>
      </c>
      <c r="N51" s="4" t="s">
        <v>44</v>
      </c>
    </row>
    <row r="52" spans="2:15" x14ac:dyDescent="0.25">
      <c r="B52" s="4" t="s">
        <v>67</v>
      </c>
      <c r="C52" s="15" t="s">
        <v>68</v>
      </c>
      <c r="D52" s="12" t="s">
        <v>52</v>
      </c>
      <c r="E52" s="43"/>
      <c r="F52" s="4"/>
      <c r="G52" s="51" t="s">
        <v>77</v>
      </c>
      <c r="H52" s="11"/>
      <c r="I52" s="49" t="s">
        <v>77</v>
      </c>
      <c r="J52" s="35">
        <v>0</v>
      </c>
      <c r="K52" s="32">
        <v>4</v>
      </c>
      <c r="L52" s="37">
        <v>0</v>
      </c>
      <c r="M52" s="4" t="s">
        <v>69</v>
      </c>
      <c r="N52" s="4" t="s">
        <v>70</v>
      </c>
    </row>
    <row r="53" spans="2:15" ht="15.75" thickBot="1" x14ac:dyDescent="0.3">
      <c r="B53" s="4" t="s">
        <v>41</v>
      </c>
      <c r="C53" s="15" t="s">
        <v>55</v>
      </c>
      <c r="D53" s="12" t="s">
        <v>46</v>
      </c>
      <c r="E53" s="44"/>
      <c r="F53" s="45"/>
      <c r="G53" s="45"/>
      <c r="H53" s="61"/>
      <c r="I53" s="50" t="s">
        <v>77</v>
      </c>
      <c r="J53" s="38">
        <v>3</v>
      </c>
      <c r="K53" s="34">
        <v>1</v>
      </c>
      <c r="L53" s="39">
        <v>0</v>
      </c>
      <c r="M53" s="4" t="s">
        <v>56</v>
      </c>
      <c r="N53" s="4" t="s">
        <v>44</v>
      </c>
    </row>
    <row r="54" spans="2:15" ht="15.75" thickBot="1" x14ac:dyDescent="0.3">
      <c r="B54" s="4"/>
      <c r="C54" s="4"/>
      <c r="D54" s="4"/>
      <c r="E54" s="11"/>
      <c r="F54" s="11"/>
      <c r="G54" s="5">
        <f t="shared" ref="G54:H54" si="0">SUM(G13:G53)</f>
        <v>0</v>
      </c>
      <c r="H54" s="5">
        <f t="shared" si="0"/>
        <v>0</v>
      </c>
      <c r="I54" s="5">
        <f>SUM(I13:I53)</f>
        <v>0</v>
      </c>
      <c r="J54" s="40">
        <f>SUM(J13:J53)</f>
        <v>76</v>
      </c>
      <c r="K54" s="41">
        <f>SUM(K13:K53)</f>
        <v>27</v>
      </c>
      <c r="L54" s="42">
        <f>SUM(L13:L53)</f>
        <v>20</v>
      </c>
      <c r="M54" s="4"/>
      <c r="N54" s="4"/>
    </row>
    <row r="55" spans="2:15" ht="14.45" customHeight="1" x14ac:dyDescent="0.25">
      <c r="E55" s="13"/>
      <c r="F55" s="13"/>
      <c r="G55" s="13"/>
      <c r="H55" s="13"/>
      <c r="I55" s="13"/>
      <c r="J55" s="14"/>
      <c r="K55" s="19" t="s">
        <v>65</v>
      </c>
      <c r="L55" s="19"/>
      <c r="M55" s="7"/>
    </row>
    <row r="56" spans="2:15" x14ac:dyDescent="0.25">
      <c r="E56" s="10"/>
      <c r="F56" s="10"/>
      <c r="G56" s="10"/>
      <c r="H56" s="10"/>
      <c r="I56" s="10"/>
      <c r="J56" s="1"/>
      <c r="K56"/>
      <c r="L56"/>
    </row>
    <row r="57" spans="2:15" x14ac:dyDescent="0.25">
      <c r="D57" s="10"/>
    </row>
    <row r="58" spans="2:15" x14ac:dyDescent="0.25">
      <c r="D58" s="10"/>
    </row>
    <row r="59" spans="2:15" x14ac:dyDescent="0.25">
      <c r="D59" s="10"/>
    </row>
    <row r="62" spans="2:15" x14ac:dyDescent="0.25">
      <c r="L62" s="30"/>
    </row>
  </sheetData>
  <sheetProtection algorithmName="SHA-512" hashValue="ZKLShe+VFTVmjA4zBmeE0I8w+J0+SUdXix3G5yK9/HizG1+R6CFYFoxkr5WBvFxCgfme6Pw1uNaA+QNDy8MydA==" saltValue="szmqbmEtxWE8nBeXlAAxZg==" spinCount="100000" sheet="1" formatColumns="0" sort="0" autoFilter="0" pivotTables="0"/>
  <protectedRanges>
    <protectedRange sqref="E13:F53" name="Område1"/>
    <protectedRange sqref="H13 I17 H23:H24 I25 H37 H39 I43 H42:H45 I47 I50 I14:I15 H18 I29:I36 H48:H53 G53 G13:G51" name="Område2"/>
  </protectedRanges>
  <autoFilter ref="B12:N55" xr:uid="{B47650B0-BEF1-431F-A5F3-BDE3A1A83B52}">
    <sortState xmlns:xlrd2="http://schemas.microsoft.com/office/spreadsheetml/2017/richdata2" ref="B13:N53">
      <sortCondition ref="C12"/>
    </sortState>
  </autoFilter>
  <mergeCells count="4">
    <mergeCell ref="J11:L11"/>
    <mergeCell ref="D1:G7"/>
    <mergeCell ref="B9:B11"/>
    <mergeCell ref="H11:I11"/>
  </mergeCells>
  <conditionalFormatting sqref="G15 G18:G20 G31:G32">
    <cfRule type="cellIs" dxfId="25" priority="2" operator="greaterThan">
      <formula>1</formula>
    </cfRule>
  </conditionalFormatting>
  <conditionalFormatting sqref="G13:H13 G14 G16:G17 G21:G30 G33:G50">
    <cfRule type="cellIs" dxfId="24" priority="27" operator="greaterThan">
      <formula>2</formula>
    </cfRule>
  </conditionalFormatting>
  <conditionalFormatting sqref="H18">
    <cfRule type="cellIs" dxfId="23" priority="21" operator="greaterThan">
      <formula>1</formula>
    </cfRule>
  </conditionalFormatting>
  <conditionalFormatting sqref="H23">
    <cfRule type="cellIs" dxfId="22" priority="14" operator="greaterThan">
      <formula>2</formula>
    </cfRule>
  </conditionalFormatting>
  <conditionalFormatting sqref="H24">
    <cfRule type="cellIs" dxfId="21" priority="13" operator="greaterThan">
      <formula>1</formula>
    </cfRule>
  </conditionalFormatting>
  <conditionalFormatting sqref="H37">
    <cfRule type="cellIs" dxfId="20" priority="12" operator="greaterThan">
      <formula>1</formula>
    </cfRule>
  </conditionalFormatting>
  <conditionalFormatting sqref="H39">
    <cfRule type="cellIs" dxfId="19" priority="11" operator="greaterThan">
      <formula>2</formula>
    </cfRule>
  </conditionalFormatting>
  <conditionalFormatting sqref="H42">
    <cfRule type="cellIs" dxfId="18" priority="10" operator="greaterThan">
      <formula>2</formula>
    </cfRule>
  </conditionalFormatting>
  <conditionalFormatting sqref="H43:H44">
    <cfRule type="cellIs" dxfId="17" priority="9" operator="greaterThan">
      <formula>1</formula>
    </cfRule>
  </conditionalFormatting>
  <conditionalFormatting sqref="H45">
    <cfRule type="cellIs" dxfId="16" priority="8" operator="greaterThan">
      <formula>2</formula>
    </cfRule>
  </conditionalFormatting>
  <conditionalFormatting sqref="H48:H49">
    <cfRule type="cellIs" dxfId="15" priority="7" operator="greaterThan">
      <formula>1</formula>
    </cfRule>
  </conditionalFormatting>
  <conditionalFormatting sqref="H50">
    <cfRule type="cellIs" dxfId="14" priority="6" operator="greaterThan">
      <formula>4</formula>
    </cfRule>
  </conditionalFormatting>
  <conditionalFormatting sqref="H51">
    <cfRule type="cellIs" dxfId="13" priority="5" operator="greaterThan">
      <formula>1</formula>
    </cfRule>
  </conditionalFormatting>
  <conditionalFormatting sqref="H52">
    <cfRule type="cellIs" dxfId="12" priority="4" operator="greaterThan">
      <formula>4</formula>
    </cfRule>
  </conditionalFormatting>
  <conditionalFormatting sqref="H53">
    <cfRule type="cellIs" dxfId="11" priority="3" operator="greaterThan">
      <formula>1</formula>
    </cfRule>
  </conditionalFormatting>
  <conditionalFormatting sqref="I14">
    <cfRule type="cellIs" dxfId="10" priority="24" operator="greaterThan">
      <formula>2</formula>
    </cfRule>
  </conditionalFormatting>
  <conditionalFormatting sqref="I15">
    <cfRule type="cellIs" dxfId="9" priority="29" operator="greaterThan">
      <formula>1</formula>
    </cfRule>
  </conditionalFormatting>
  <conditionalFormatting sqref="I17">
    <cfRule type="cellIs" dxfId="8" priority="23" operator="greaterThan">
      <formula>2</formula>
    </cfRule>
  </conditionalFormatting>
  <conditionalFormatting sqref="I25">
    <cfRule type="cellIs" dxfId="7" priority="22" operator="greaterThan">
      <formula>2</formula>
    </cfRule>
  </conditionalFormatting>
  <conditionalFormatting sqref="I29:I30">
    <cfRule type="cellIs" dxfId="6" priority="20" operator="greaterThan">
      <formula>1</formula>
    </cfRule>
  </conditionalFormatting>
  <conditionalFormatting sqref="I31">
    <cfRule type="cellIs" dxfId="5" priority="19" operator="greaterThan">
      <formula>2</formula>
    </cfRule>
  </conditionalFormatting>
  <conditionalFormatting sqref="I32:I36">
    <cfRule type="cellIs" dxfId="4" priority="18" operator="greaterThan">
      <formula>1</formula>
    </cfRule>
  </conditionalFormatting>
  <conditionalFormatting sqref="I43">
    <cfRule type="cellIs" dxfId="3" priority="17" operator="greaterThan">
      <formula>1</formula>
    </cfRule>
  </conditionalFormatting>
  <conditionalFormatting sqref="I47">
    <cfRule type="cellIs" dxfId="2" priority="16" operator="greaterThan">
      <formula>1</formula>
    </cfRule>
  </conditionalFormatting>
  <conditionalFormatting sqref="I50">
    <cfRule type="cellIs" dxfId="1" priority="15" operator="greaterThan">
      <formula>2</formula>
    </cfRule>
  </conditionalFormatting>
  <conditionalFormatting sqref="I54">
    <cfRule type="cellIs" dxfId="0" priority="28" operator="greaterThan">
      <formula>20</formula>
    </cfRule>
  </conditionalFormatting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7D6B-A318-472C-B416-CE7AC52F88F2}">
  <dimension ref="A1"/>
  <sheetViews>
    <sheetView topLeftCell="A3" workbookViewId="0">
      <selection activeCell="C35" sqref="C35:C36"/>
    </sheetView>
  </sheetViews>
  <sheetFormatPr defaultColWidth="8.85546875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5F785276EE1240BD296325955B6158" ma:contentTypeVersion="18" ma:contentTypeDescription="Skapa ett nytt dokument." ma:contentTypeScope="" ma:versionID="4eeeac7a5d2f984027dcc56688f83135">
  <xsd:schema xmlns:xsd="http://www.w3.org/2001/XMLSchema" xmlns:xs="http://www.w3.org/2001/XMLSchema" xmlns:p="http://schemas.microsoft.com/office/2006/metadata/properties" xmlns:ns2="2a0536d5-981a-41ca-bc91-6a77e950a9f1" xmlns:ns3="d91e0d9c-4592-4d3c-a8bf-b2caa0d9db6d" targetNamespace="http://schemas.microsoft.com/office/2006/metadata/properties" ma:root="true" ma:fieldsID="c8b681e7b2766cd804afcf679b075bd0" ns2:_="" ns3:_="">
    <xsd:import namespace="2a0536d5-981a-41ca-bc91-6a77e950a9f1"/>
    <xsd:import namespace="d91e0d9c-4592-4d3c-a8bf-b2caa0d9db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536d5-981a-41ca-bc91-6a77e950a9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9c42ec07-8895-47f3-b650-19fe9a3c6e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0d9c-4592-4d3c-a8bf-b2caa0d9db6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a31f504-db29-490f-abea-2a05e43848db}" ma:internalName="TaxCatchAll" ma:showField="CatchAllData" ma:web="d91e0d9c-4592-4d3c-a8bf-b2caa0d9d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91e0d9c-4592-4d3c-a8bf-b2caa0d9db6d">
      <UserInfo>
        <DisplayName/>
        <AccountId xsi:nil="true"/>
        <AccountType/>
      </UserInfo>
    </SharedWithUsers>
    <lcf76f155ced4ddcb4097134ff3c332f xmlns="2a0536d5-981a-41ca-bc91-6a77e950a9f1">
      <Terms xmlns="http://schemas.microsoft.com/office/infopath/2007/PartnerControls"/>
    </lcf76f155ced4ddcb4097134ff3c332f>
    <TaxCatchAll xmlns="d91e0d9c-4592-4d3c-a8bf-b2caa0d9db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9455A8-D2D4-4086-A40E-FED8178D7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0536d5-981a-41ca-bc91-6a77e950a9f1"/>
    <ds:schemaRef ds:uri="d91e0d9c-4592-4d3c-a8bf-b2caa0d9db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7E2A65-6C5E-43FA-AF33-97B5247ADE16}">
  <ds:schemaRefs>
    <ds:schemaRef ds:uri="http://schemas.microsoft.com/office/2006/metadata/properties"/>
    <ds:schemaRef ds:uri="http://schemas.microsoft.com/office/infopath/2007/PartnerControls"/>
    <ds:schemaRef ds:uri="d91e0d9c-4592-4d3c-a8bf-b2caa0d9db6d"/>
    <ds:schemaRef ds:uri="2a0536d5-981a-41ca-bc91-6a77e950a9f1"/>
  </ds:schemaRefs>
</ds:datastoreItem>
</file>

<file path=customXml/itemProps3.xml><?xml version="1.0" encoding="utf-8"?>
<ds:datastoreItem xmlns:ds="http://schemas.openxmlformats.org/officeDocument/2006/customXml" ds:itemID="{82849A75-A93F-401A-B713-4C03A9E6E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Rumsfördelning</vt:lpstr>
      <vt:lpstr>Områdeskarta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Linda Wolrath</cp:lastModifiedBy>
  <cp:revision/>
  <dcterms:created xsi:type="dcterms:W3CDTF">2011-02-11T08:15:45Z</dcterms:created>
  <dcterms:modified xsi:type="dcterms:W3CDTF">2025-03-19T12:00:15Z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0x010100CA5F785276EE1240BD296325955B6158</vt:lpwstr>
  </property>
  <property fmtid="{D5CDD505-2E9C-101B-9397-08002B2CF9AE}" pid="3" name="AuthorIds_UIVersion_512">
    <vt:lpwstr>33</vt:lpwstr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